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tabRatio="828" activeTab="0"/>
  </bookViews>
  <sheets>
    <sheet name="Мужчины" sheetId="1" r:id="rId1"/>
    <sheet name="Женщины" sheetId="2" r:id="rId2"/>
    <sheet name="Кубковый зачёт М" sheetId="3" r:id="rId3"/>
    <sheet name="Кубквый зачёт Ж" sheetId="4" r:id="rId4"/>
  </sheets>
  <definedNames/>
  <calcPr fullCalcOnLoad="1"/>
</workbook>
</file>

<file path=xl/sharedStrings.xml><?xml version="1.0" encoding="utf-8"?>
<sst xmlns="http://schemas.openxmlformats.org/spreadsheetml/2006/main" count="269" uniqueCount="99">
  <si>
    <t>Масс-старт</t>
  </si>
  <si>
    <t>Участник</t>
  </si>
  <si>
    <t>Город, команда</t>
  </si>
  <si>
    <t>Родионова И.А.</t>
  </si>
  <si>
    <t>Москва, ЦСКА</t>
  </si>
  <si>
    <t>ИТОГОВЫЙ ПРОТОКОЛ</t>
  </si>
  <si>
    <t>Вишнякова Ольга</t>
  </si>
  <si>
    <t>Романов Андрей</t>
  </si>
  <si>
    <t>Жуков Олег</t>
  </si>
  <si>
    <t>Хворенков Евгений</t>
  </si>
  <si>
    <t>Индивидуальная 60-минутная гонка</t>
  </si>
  <si>
    <t>Кубковые баллы</t>
  </si>
  <si>
    <t>Родионова Инна</t>
  </si>
  <si>
    <t>Кравченко Игорь</t>
  </si>
  <si>
    <t>Год рожд.</t>
  </si>
  <si>
    <t>Романов Сергей</t>
  </si>
  <si>
    <t>Фролов Алексей</t>
  </si>
  <si>
    <t>Сероус Николай</t>
  </si>
  <si>
    <t>Зенов Роман</t>
  </si>
  <si>
    <t>Главный судья:</t>
  </si>
  <si>
    <t>Не стартовал</t>
  </si>
  <si>
    <t xml:space="preserve">Место </t>
  </si>
  <si>
    <t>МУЖЧИНЫ / ЛЫЖИ</t>
  </si>
  <si>
    <t>МУЖЧИНЫ / СНОУБОРД</t>
  </si>
  <si>
    <t>Старт №</t>
  </si>
  <si>
    <t>Воронков Станислав</t>
  </si>
  <si>
    <t>Москва, МАИ</t>
  </si>
  <si>
    <t>Баутин Александр</t>
  </si>
  <si>
    <t>Лебедев Сергей</t>
  </si>
  <si>
    <t>МО, Красногорск, RSR</t>
  </si>
  <si>
    <t>МО, Реутов</t>
  </si>
  <si>
    <t>ЖЕНЩИНЫ / СНОУБОРД</t>
  </si>
  <si>
    <t>Рыбаков Андрей</t>
  </si>
  <si>
    <t>ЖЕНЩИНЫ / ЛЫЖИ</t>
  </si>
  <si>
    <t>Главный секретарь:</t>
  </si>
  <si>
    <t>Шкель Виталий</t>
  </si>
  <si>
    <t>Жерноклеев Андрей</t>
  </si>
  <si>
    <t>Борисов Михаил</t>
  </si>
  <si>
    <t>ИТОГ</t>
  </si>
  <si>
    <t>Кузнецова Е.В.</t>
  </si>
  <si>
    <t>27 января 2018 г.</t>
  </si>
  <si>
    <t>Москва, Электролитный проезд, 7, к.2, спортивный комплекс КАНТ</t>
  </si>
  <si>
    <t>Любительский Кубок Москвы
 по ски-альпинизму 2018 г.</t>
  </si>
  <si>
    <t xml:space="preserve">I этап 27.01.2018 </t>
  </si>
  <si>
    <t xml:space="preserve">II этап 10.02.2018 </t>
  </si>
  <si>
    <t xml:space="preserve">III этап 17.02.2018 </t>
  </si>
  <si>
    <t>Пискулова Полина</t>
  </si>
  <si>
    <t>Москва, лично</t>
  </si>
  <si>
    <t xml:space="preserve">Федянина Галина </t>
  </si>
  <si>
    <t xml:space="preserve">Зеленова Диана </t>
  </si>
  <si>
    <t>Дмитров, ЦСКА</t>
  </si>
  <si>
    <t>Москва, МХАК</t>
  </si>
  <si>
    <t>Литвинов Дмитрий</t>
  </si>
  <si>
    <t>Долгопрудный, лично</t>
  </si>
  <si>
    <t>Торшин Денис</t>
  </si>
  <si>
    <t>Пушкин Александр</t>
  </si>
  <si>
    <t>Солдаткин Максим</t>
  </si>
  <si>
    <t>Москва, Телемарк.ру</t>
  </si>
  <si>
    <t>Петров Сергей</t>
  </si>
  <si>
    <t xml:space="preserve">Храмцова Анна </t>
  </si>
  <si>
    <t>Москва, Snowsense</t>
  </si>
  <si>
    <t>Москва, Телемарк.Ру / МАИ</t>
  </si>
  <si>
    <t xml:space="preserve">Самсонова Людмила </t>
  </si>
  <si>
    <t xml:space="preserve">Антипов Григорий </t>
  </si>
  <si>
    <t>Москва, Турклуб МГТУ им. Баумана</t>
  </si>
  <si>
    <t>Москва, Альпиндустрия</t>
  </si>
  <si>
    <t>Москва, 1C</t>
  </si>
  <si>
    <t>Краснова Юлия</t>
  </si>
  <si>
    <t>Москва, Росгвардия</t>
  </si>
  <si>
    <t>Романова Алиса</t>
  </si>
  <si>
    <t>Елькова Диана</t>
  </si>
  <si>
    <t>Богач Фёдор</t>
  </si>
  <si>
    <t>Москва, VerticalLimit</t>
  </si>
  <si>
    <t>Москва, Puschkinas</t>
  </si>
  <si>
    <t>Юрьев Александр</t>
  </si>
  <si>
    <t>Назрань, Росгвардия</t>
  </si>
  <si>
    <t>Балакирев Евгений</t>
  </si>
  <si>
    <t>Хмелинский Сергей</t>
  </si>
  <si>
    <t>Ермоленко Евгений</t>
  </si>
  <si>
    <t>Маткин Сергей</t>
  </si>
  <si>
    <t xml:space="preserve">Бабенко Павел </t>
  </si>
  <si>
    <t xml:space="preserve">дисквалификация (нарушение прохождения этапа) </t>
  </si>
  <si>
    <t>Не стартовала</t>
  </si>
  <si>
    <t>дискв.</t>
  </si>
  <si>
    <t>сход</t>
  </si>
  <si>
    <t>не стартов.</t>
  </si>
  <si>
    <t xml:space="preserve">       </t>
  </si>
  <si>
    <t>дисквалификация (отсутствие шлема, потеря номера)</t>
  </si>
  <si>
    <t xml:space="preserve">сход </t>
  </si>
  <si>
    <t>10</t>
  </si>
  <si>
    <t>9</t>
  </si>
  <si>
    <t>8</t>
  </si>
  <si>
    <t>7</t>
  </si>
  <si>
    <t>6</t>
  </si>
  <si>
    <t>4</t>
  </si>
  <si>
    <t>Кол-во кругов</t>
  </si>
  <si>
    <t>Время финиша</t>
  </si>
  <si>
    <t>I этап любительского Кубка Москвы
 по ски-альпинизму «Разомнись перед горами, умори себя за час!»</t>
  </si>
  <si>
    <t>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</si>
</sst>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h:mm:ss;@"/>
    <numFmt numFmtId="194" formatCode="[$-FC19]d\ mmmm\ yyyy\ &quot;г.&quot;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Calibri"/>
      <family val="2"/>
    </font>
    <font>
      <sz val="9"/>
      <name val="Arial Cyr"/>
      <family val="0"/>
    </font>
    <font>
      <b/>
      <sz val="9"/>
      <name val="Arial"/>
      <family val="2"/>
    </font>
    <font>
      <b/>
      <sz val="14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53">
      <alignment/>
      <protection/>
    </xf>
    <xf numFmtId="0" fontId="5" fillId="0" borderId="0" xfId="53" applyFont="1">
      <alignment/>
      <protection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0" xfId="53" applyAlignment="1">
      <alignment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5" fillId="0" borderId="0" xfId="53" applyAlignment="1">
      <alignment/>
      <protection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" fillId="0" borderId="0" xfId="53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5" fillId="0" borderId="0" xfId="53" applyAlignment="1">
      <alignment horizontal="center" vertical="center"/>
      <protection/>
    </xf>
    <xf numFmtId="193" fontId="8" fillId="0" borderId="13" xfId="0" applyNumberFormat="1" applyFont="1" applyBorder="1" applyAlignment="1">
      <alignment horizontal="center" vertical="center"/>
    </xf>
    <xf numFmtId="193" fontId="8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93" fontId="8" fillId="0" borderId="12" xfId="0" applyNumberFormat="1" applyFont="1" applyBorder="1" applyAlignment="1">
      <alignment horizontal="center" vertical="center"/>
    </xf>
    <xf numFmtId="0" fontId="10" fillId="0" borderId="0" xfId="53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193" fontId="8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93" fontId="8" fillId="0" borderId="10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11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10" fillId="0" borderId="10" xfId="5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12" fillId="0" borderId="0" xfId="53" applyFont="1">
      <alignment/>
      <protection/>
    </xf>
    <xf numFmtId="0" fontId="1" fillId="0" borderId="0" xfId="0" applyFont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193" fontId="8" fillId="0" borderId="11" xfId="0" applyNumberFormat="1" applyFont="1" applyBorder="1" applyAlignment="1">
      <alignment horizontal="center" vertical="center"/>
    </xf>
    <xf numFmtId="0" fontId="10" fillId="0" borderId="0" xfId="53" applyFont="1" applyAlignment="1">
      <alignment vertical="center"/>
      <protection/>
    </xf>
    <xf numFmtId="0" fontId="1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8" fillId="0" borderId="16" xfId="53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center" vertical="center"/>
      <protection/>
    </xf>
    <xf numFmtId="0" fontId="8" fillId="0" borderId="11" xfId="53" applyFont="1" applyBorder="1" applyAlignment="1">
      <alignment vertical="center"/>
      <protection/>
    </xf>
    <xf numFmtId="0" fontId="11" fillId="0" borderId="19" xfId="53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vertical="center"/>
      <protection/>
    </xf>
    <xf numFmtId="0" fontId="11" fillId="0" borderId="20" xfId="53" applyFont="1" applyBorder="1" applyAlignment="1">
      <alignment horizontal="center" vertical="center"/>
      <protection/>
    </xf>
    <xf numFmtId="0" fontId="11" fillId="0" borderId="21" xfId="53" applyFont="1" applyBorder="1" applyAlignment="1">
      <alignment horizontal="center" vertical="center"/>
      <protection/>
    </xf>
    <xf numFmtId="0" fontId="8" fillId="0" borderId="22" xfId="53" applyFont="1" applyBorder="1" applyAlignment="1">
      <alignment horizontal="center" vertical="center"/>
      <protection/>
    </xf>
    <xf numFmtId="0" fontId="8" fillId="0" borderId="23" xfId="53" applyFont="1" applyBorder="1" applyAlignment="1">
      <alignment horizontal="center" vertical="center"/>
      <protection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4" fillId="0" borderId="19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vertical="center"/>
      <protection/>
    </xf>
    <xf numFmtId="0" fontId="14" fillId="0" borderId="20" xfId="53" applyFont="1" applyBorder="1" applyAlignment="1">
      <alignment horizontal="center" vertical="center"/>
      <protection/>
    </xf>
    <xf numFmtId="0" fontId="0" fillId="0" borderId="2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93" fontId="8" fillId="0" borderId="28" xfId="0" applyNumberFormat="1" applyFont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21" fontId="8" fillId="0" borderId="10" xfId="0" applyNumberFormat="1" applyFont="1" applyBorder="1" applyAlignment="1">
      <alignment horizontal="center" vertical="center"/>
    </xf>
    <xf numFmtId="21" fontId="8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8" fillId="0" borderId="30" xfId="53" applyFont="1" applyBorder="1" applyAlignment="1">
      <alignment horizontal="center" vertical="center"/>
      <protection/>
    </xf>
    <xf numFmtId="0" fontId="8" fillId="0" borderId="18" xfId="53" applyFont="1" applyBorder="1" applyAlignment="1">
      <alignment horizontal="center" vertical="center"/>
      <protection/>
    </xf>
    <xf numFmtId="0" fontId="8" fillId="0" borderId="18" xfId="53" applyFont="1" applyBorder="1" applyAlignment="1">
      <alignment vertical="center"/>
      <protection/>
    </xf>
    <xf numFmtId="0" fontId="15" fillId="33" borderId="21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8" fillId="0" borderId="31" xfId="53" applyFont="1" applyBorder="1" applyAlignment="1">
      <alignment horizontal="center" vertical="center"/>
      <protection/>
    </xf>
    <xf numFmtId="0" fontId="8" fillId="0" borderId="32" xfId="53" applyFont="1" applyBorder="1" applyAlignment="1">
      <alignment horizontal="center" vertical="center"/>
      <protection/>
    </xf>
    <xf numFmtId="0" fontId="15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8" fillId="0" borderId="15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vertical="center"/>
      <protection/>
    </xf>
    <xf numFmtId="193" fontId="8" fillId="0" borderId="10" xfId="0" applyNumberFormat="1" applyFont="1" applyBorder="1" applyAlignment="1">
      <alignment vertical="center"/>
    </xf>
    <xf numFmtId="193" fontId="8" fillId="0" borderId="12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26" xfId="0" applyFont="1" applyBorder="1" applyAlignment="1">
      <alignment horizontal="center" vertical="top" wrapText="1"/>
    </xf>
    <xf numFmtId="193" fontId="13" fillId="0" borderId="20" xfId="0" applyNumberFormat="1" applyFont="1" applyBorder="1" applyAlignment="1">
      <alignment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28" xfId="53" applyFont="1" applyBorder="1" applyAlignment="1">
      <alignment horizontal="center" vertical="center"/>
      <protection/>
    </xf>
    <xf numFmtId="0" fontId="14" fillId="0" borderId="29" xfId="53" applyFont="1" applyBorder="1" applyAlignment="1">
      <alignment horizontal="center" vertical="center"/>
      <protection/>
    </xf>
    <xf numFmtId="49" fontId="8" fillId="0" borderId="2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193" fontId="13" fillId="0" borderId="2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193" fontId="8" fillId="0" borderId="13" xfId="0" applyNumberFormat="1" applyFont="1" applyBorder="1" applyAlignment="1">
      <alignment horizontal="left" vertical="center"/>
    </xf>
    <xf numFmtId="193" fontId="8" fillId="0" borderId="37" xfId="0" applyNumberFormat="1" applyFont="1" applyBorder="1" applyAlignment="1">
      <alignment horizontal="left" vertical="center"/>
    </xf>
    <xf numFmtId="193" fontId="8" fillId="0" borderId="10" xfId="0" applyNumberFormat="1" applyFont="1" applyBorder="1" applyAlignment="1">
      <alignment horizontal="left" vertical="center"/>
    </xf>
    <xf numFmtId="193" fontId="8" fillId="0" borderId="20" xfId="0" applyNumberFormat="1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193" fontId="8" fillId="0" borderId="12" xfId="0" applyNumberFormat="1" applyFont="1" applyBorder="1" applyAlignment="1">
      <alignment horizontal="left" vertical="center"/>
    </xf>
    <xf numFmtId="193" fontId="8" fillId="0" borderId="21" xfId="0" applyNumberFormat="1" applyFont="1" applyBorder="1" applyAlignment="1">
      <alignment horizontal="left" vertical="center"/>
    </xf>
    <xf numFmtId="0" fontId="12" fillId="0" borderId="0" xfId="53" applyFont="1" applyAlignment="1">
      <alignment horizontal="center" wrapText="1"/>
      <protection/>
    </xf>
    <xf numFmtId="0" fontId="12" fillId="0" borderId="0" xfId="53" applyFont="1" applyAlignment="1">
      <alignment horizontal="center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удье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38100</xdr:rowOff>
    </xdr:from>
    <xdr:to>
      <xdr:col>6</xdr:col>
      <xdr:colOff>200025</xdr:colOff>
      <xdr:row>0</xdr:row>
      <xdr:rowOff>571500</xdr:rowOff>
    </xdr:to>
    <xdr:pic>
      <xdr:nvPicPr>
        <xdr:cNvPr id="1" name="Picture 2" descr="FAi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81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1466850</xdr:colOff>
      <xdr:row>0</xdr:row>
      <xdr:rowOff>533400</xdr:rowOff>
    </xdr:to>
    <xdr:pic>
      <xdr:nvPicPr>
        <xdr:cNvPr id="2" name="Picture 7" descr="Альпиндустрия голуба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819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19050</xdr:rowOff>
    </xdr:from>
    <xdr:to>
      <xdr:col>5</xdr:col>
      <xdr:colOff>57150</xdr:colOff>
      <xdr:row>0</xdr:row>
      <xdr:rowOff>571500</xdr:rowOff>
    </xdr:to>
    <xdr:pic>
      <xdr:nvPicPr>
        <xdr:cNvPr id="3" name="Рисунок 3" descr="КАНТ_на белом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19050"/>
          <a:ext cx="923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66675</xdr:rowOff>
    </xdr:from>
    <xdr:to>
      <xdr:col>7</xdr:col>
      <xdr:colOff>552450</xdr:colOff>
      <xdr:row>0</xdr:row>
      <xdr:rowOff>542925</xdr:rowOff>
    </xdr:to>
    <xdr:pic>
      <xdr:nvPicPr>
        <xdr:cNvPr id="4" name="Рисунок 4" descr="SKIMO20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62700" y="6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0</xdr:row>
      <xdr:rowOff>57150</xdr:rowOff>
    </xdr:from>
    <xdr:to>
      <xdr:col>7</xdr:col>
      <xdr:colOff>57150</xdr:colOff>
      <xdr:row>0</xdr:row>
      <xdr:rowOff>504825</xdr:rowOff>
    </xdr:to>
    <xdr:pic>
      <xdr:nvPicPr>
        <xdr:cNvPr id="5" name="Рисунок 5" descr="M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86450" y="5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38100</xdr:rowOff>
    </xdr:from>
    <xdr:to>
      <xdr:col>6</xdr:col>
      <xdr:colOff>200025</xdr:colOff>
      <xdr:row>0</xdr:row>
      <xdr:rowOff>571500</xdr:rowOff>
    </xdr:to>
    <xdr:pic>
      <xdr:nvPicPr>
        <xdr:cNvPr id="1" name="Picture 2" descr="FAi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81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1466850</xdr:colOff>
      <xdr:row>0</xdr:row>
      <xdr:rowOff>533400</xdr:rowOff>
    </xdr:to>
    <xdr:pic>
      <xdr:nvPicPr>
        <xdr:cNvPr id="2" name="Picture 7" descr="Альпиндустрия голуба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819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19050</xdr:rowOff>
    </xdr:from>
    <xdr:to>
      <xdr:col>5</xdr:col>
      <xdr:colOff>57150</xdr:colOff>
      <xdr:row>0</xdr:row>
      <xdr:rowOff>571500</xdr:rowOff>
    </xdr:to>
    <xdr:pic>
      <xdr:nvPicPr>
        <xdr:cNvPr id="3" name="Рисунок 3" descr="КАНТ_на белом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19050"/>
          <a:ext cx="923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66675</xdr:rowOff>
    </xdr:from>
    <xdr:to>
      <xdr:col>7</xdr:col>
      <xdr:colOff>552450</xdr:colOff>
      <xdr:row>0</xdr:row>
      <xdr:rowOff>542925</xdr:rowOff>
    </xdr:to>
    <xdr:pic>
      <xdr:nvPicPr>
        <xdr:cNvPr id="4" name="Рисунок 4" descr="SKIMO20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62700" y="6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0</xdr:row>
      <xdr:rowOff>57150</xdr:rowOff>
    </xdr:from>
    <xdr:to>
      <xdr:col>7</xdr:col>
      <xdr:colOff>57150</xdr:colOff>
      <xdr:row>0</xdr:row>
      <xdr:rowOff>504825</xdr:rowOff>
    </xdr:to>
    <xdr:pic>
      <xdr:nvPicPr>
        <xdr:cNvPr id="5" name="Рисунок 5" descr="M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86450" y="5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1257300</xdr:colOff>
      <xdr:row>0</xdr:row>
      <xdr:rowOff>485775</xdr:rowOff>
    </xdr:to>
    <xdr:pic>
      <xdr:nvPicPr>
        <xdr:cNvPr id="1" name="Picture 4" descr="Альпиндустрия голуб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543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66675</xdr:rowOff>
    </xdr:from>
    <xdr:to>
      <xdr:col>6</xdr:col>
      <xdr:colOff>9525</xdr:colOff>
      <xdr:row>1</xdr:row>
      <xdr:rowOff>57150</xdr:rowOff>
    </xdr:to>
    <xdr:pic>
      <xdr:nvPicPr>
        <xdr:cNvPr id="2" name="Picture 2" descr="FAi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666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533400</xdr:rowOff>
    </xdr:from>
    <xdr:to>
      <xdr:col>1</xdr:col>
      <xdr:colOff>771525</xdr:colOff>
      <xdr:row>2</xdr:row>
      <xdr:rowOff>190500</xdr:rowOff>
    </xdr:to>
    <xdr:pic>
      <xdr:nvPicPr>
        <xdr:cNvPr id="3" name="Рисунок 56" descr="КАНТ_на белом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533400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123825</xdr:rowOff>
    </xdr:from>
    <xdr:to>
      <xdr:col>7</xdr:col>
      <xdr:colOff>466725</xdr:colOff>
      <xdr:row>1</xdr:row>
      <xdr:rowOff>28575</xdr:rowOff>
    </xdr:to>
    <xdr:pic>
      <xdr:nvPicPr>
        <xdr:cNvPr id="4" name="Рисунок 57" descr="SKIMO20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123825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104775</xdr:rowOff>
    </xdr:from>
    <xdr:to>
      <xdr:col>6</xdr:col>
      <xdr:colOff>523875</xdr:colOff>
      <xdr:row>1</xdr:row>
      <xdr:rowOff>9525</xdr:rowOff>
    </xdr:to>
    <xdr:pic>
      <xdr:nvPicPr>
        <xdr:cNvPr id="5" name="Рисунок 58" descr="M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67375" y="1047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1257300</xdr:colOff>
      <xdr:row>0</xdr:row>
      <xdr:rowOff>485775</xdr:rowOff>
    </xdr:to>
    <xdr:pic>
      <xdr:nvPicPr>
        <xdr:cNvPr id="1" name="Picture 4" descr="Альпиндустрия голуб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543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66675</xdr:rowOff>
    </xdr:from>
    <xdr:to>
      <xdr:col>5</xdr:col>
      <xdr:colOff>561975</xdr:colOff>
      <xdr:row>1</xdr:row>
      <xdr:rowOff>57150</xdr:rowOff>
    </xdr:to>
    <xdr:pic>
      <xdr:nvPicPr>
        <xdr:cNvPr id="2" name="Picture 2" descr="FAi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666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533400</xdr:rowOff>
    </xdr:from>
    <xdr:to>
      <xdr:col>1</xdr:col>
      <xdr:colOff>771525</xdr:colOff>
      <xdr:row>2</xdr:row>
      <xdr:rowOff>190500</xdr:rowOff>
    </xdr:to>
    <xdr:pic>
      <xdr:nvPicPr>
        <xdr:cNvPr id="3" name="Рисунок 36" descr="КАНТ_на белом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533400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0</xdr:row>
      <xdr:rowOff>123825</xdr:rowOff>
    </xdr:from>
    <xdr:to>
      <xdr:col>7</xdr:col>
      <xdr:colOff>447675</xdr:colOff>
      <xdr:row>1</xdr:row>
      <xdr:rowOff>28575</xdr:rowOff>
    </xdr:to>
    <xdr:pic>
      <xdr:nvPicPr>
        <xdr:cNvPr id="4" name="Рисунок 37" descr="SKIMO20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96025" y="1238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104775</xdr:rowOff>
    </xdr:from>
    <xdr:to>
      <xdr:col>6</xdr:col>
      <xdr:colOff>504825</xdr:colOff>
      <xdr:row>1</xdr:row>
      <xdr:rowOff>9525</xdr:rowOff>
    </xdr:to>
    <xdr:pic>
      <xdr:nvPicPr>
        <xdr:cNvPr id="5" name="Рисунок 38" descr="M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81675" y="1047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7">
      <selection activeCell="A16" sqref="A16"/>
    </sheetView>
  </sheetViews>
  <sheetFormatPr defaultColWidth="9.140625" defaultRowHeight="12.75"/>
  <cols>
    <col min="1" max="1" width="5.7109375" style="13" customWidth="1"/>
    <col min="2" max="2" width="22.7109375" style="4" customWidth="1"/>
    <col min="3" max="3" width="36.57421875" style="4" customWidth="1"/>
    <col min="4" max="6" width="6.7109375" style="4" customWidth="1"/>
    <col min="7" max="7" width="9.140625" style="4" customWidth="1"/>
    <col min="8" max="8" width="8.7109375" style="4" customWidth="1"/>
    <col min="9" max="16384" width="9.140625" style="4" customWidth="1"/>
  </cols>
  <sheetData>
    <row r="1" spans="1:7" ht="51" customHeight="1">
      <c r="A1" s="111"/>
      <c r="B1" s="111"/>
      <c r="C1" s="118" t="s">
        <v>97</v>
      </c>
      <c r="D1" s="117"/>
      <c r="E1" s="111"/>
      <c r="F1" s="111"/>
      <c r="G1" s="111"/>
    </row>
    <row r="2" spans="1:8" ht="15.75" customHeight="1">
      <c r="A2" s="56" t="s">
        <v>10</v>
      </c>
      <c r="B2" s="119"/>
      <c r="C2" s="119"/>
      <c r="D2" s="119"/>
      <c r="E2" s="119"/>
      <c r="F2" s="119"/>
      <c r="G2" s="119"/>
      <c r="H2" s="5"/>
    </row>
    <row r="3" spans="1:8" ht="15.75" customHeight="1">
      <c r="A3" s="125" t="s">
        <v>0</v>
      </c>
      <c r="B3" s="119"/>
      <c r="C3" s="119" t="s">
        <v>5</v>
      </c>
      <c r="D3" s="5"/>
      <c r="E3" s="129" t="s">
        <v>41</v>
      </c>
      <c r="F3" s="129"/>
      <c r="G3" s="129"/>
      <c r="H3" s="129"/>
    </row>
    <row r="4" spans="1:8" ht="15.75" customHeight="1" thickBot="1">
      <c r="A4" s="125" t="s">
        <v>40</v>
      </c>
      <c r="B4" s="5"/>
      <c r="C4" s="5"/>
      <c r="D4" s="5"/>
      <c r="E4" s="130"/>
      <c r="F4" s="130"/>
      <c r="G4" s="130"/>
      <c r="H4" s="130"/>
    </row>
    <row r="5" spans="1:8" ht="28.5" customHeight="1" thickBot="1">
      <c r="A5" s="115" t="s">
        <v>21</v>
      </c>
      <c r="B5" s="116" t="s">
        <v>1</v>
      </c>
      <c r="C5" s="115" t="s">
        <v>2</v>
      </c>
      <c r="D5" s="115" t="s">
        <v>14</v>
      </c>
      <c r="E5" s="115" t="s">
        <v>24</v>
      </c>
      <c r="F5" s="115" t="s">
        <v>95</v>
      </c>
      <c r="G5" s="115" t="s">
        <v>96</v>
      </c>
      <c r="H5" s="112" t="s">
        <v>11</v>
      </c>
    </row>
    <row r="6" spans="1:9" s="20" customFormat="1" ht="15.75" customHeight="1" thickBot="1">
      <c r="A6" s="135" t="s">
        <v>22</v>
      </c>
      <c r="B6" s="127"/>
      <c r="C6" s="127"/>
      <c r="D6" s="127"/>
      <c r="E6" s="127"/>
      <c r="F6" s="127"/>
      <c r="G6" s="127"/>
      <c r="H6" s="128"/>
      <c r="I6" s="47"/>
    </row>
    <row r="7" spans="1:9" s="11" customFormat="1" ht="15.75" customHeight="1">
      <c r="A7" s="23">
        <v>1</v>
      </c>
      <c r="B7" s="8" t="s">
        <v>74</v>
      </c>
      <c r="C7" s="9" t="s">
        <v>75</v>
      </c>
      <c r="D7" s="12">
        <v>1984</v>
      </c>
      <c r="E7" s="7">
        <v>3</v>
      </c>
      <c r="F7" s="108">
        <v>12</v>
      </c>
      <c r="G7" s="21">
        <v>0.042928240740740746</v>
      </c>
      <c r="H7" s="53">
        <v>100</v>
      </c>
      <c r="I7" s="52"/>
    </row>
    <row r="8" spans="1:9" s="11" customFormat="1" ht="15.75" customHeight="1">
      <c r="A8" s="23">
        <v>2</v>
      </c>
      <c r="B8" s="8" t="s">
        <v>79</v>
      </c>
      <c r="C8" s="9" t="s">
        <v>47</v>
      </c>
      <c r="D8" s="12">
        <v>1979</v>
      </c>
      <c r="E8" s="7">
        <v>23</v>
      </c>
      <c r="F8" s="108">
        <v>11</v>
      </c>
      <c r="G8" s="22">
        <v>0.0430787037037037</v>
      </c>
      <c r="H8" s="54">
        <v>80</v>
      </c>
      <c r="I8" s="52"/>
    </row>
    <row r="9" spans="1:9" s="11" customFormat="1" ht="15.75" customHeight="1">
      <c r="A9" s="23">
        <v>3</v>
      </c>
      <c r="B9" s="8" t="s">
        <v>56</v>
      </c>
      <c r="C9" s="9" t="s">
        <v>47</v>
      </c>
      <c r="D9" s="12">
        <v>1975</v>
      </c>
      <c r="E9" s="7">
        <v>36</v>
      </c>
      <c r="F9" s="108" t="s">
        <v>89</v>
      </c>
      <c r="G9" s="22">
        <v>0.04479166666666667</v>
      </c>
      <c r="H9" s="54">
        <v>60</v>
      </c>
      <c r="I9" s="52"/>
    </row>
    <row r="10" spans="1:9" s="11" customFormat="1" ht="15.75" customHeight="1">
      <c r="A10" s="23">
        <v>4</v>
      </c>
      <c r="B10" s="8" t="s">
        <v>8</v>
      </c>
      <c r="C10" s="8" t="s">
        <v>65</v>
      </c>
      <c r="D10" s="10">
        <v>1962</v>
      </c>
      <c r="E10" s="7">
        <v>38</v>
      </c>
      <c r="F10" s="108" t="s">
        <v>89</v>
      </c>
      <c r="G10" s="22">
        <v>0.04646990740740741</v>
      </c>
      <c r="H10" s="54">
        <v>50</v>
      </c>
      <c r="I10" s="52"/>
    </row>
    <row r="11" spans="1:9" s="11" customFormat="1" ht="15.75" customHeight="1">
      <c r="A11" s="23">
        <v>5</v>
      </c>
      <c r="B11" s="33" t="s">
        <v>16</v>
      </c>
      <c r="C11" s="9" t="s">
        <v>47</v>
      </c>
      <c r="D11" s="12">
        <v>1975</v>
      </c>
      <c r="E11" s="7">
        <v>24</v>
      </c>
      <c r="F11" s="108" t="s">
        <v>89</v>
      </c>
      <c r="G11" s="22">
        <v>0.048321759259259266</v>
      </c>
      <c r="H11" s="54">
        <v>45</v>
      </c>
      <c r="I11" s="52"/>
    </row>
    <row r="12" spans="1:9" s="11" customFormat="1" ht="15.75" customHeight="1">
      <c r="A12" s="23">
        <v>6</v>
      </c>
      <c r="B12" s="8" t="s">
        <v>13</v>
      </c>
      <c r="C12" s="9" t="s">
        <v>68</v>
      </c>
      <c r="D12" s="12">
        <v>1966</v>
      </c>
      <c r="E12" s="7">
        <v>15</v>
      </c>
      <c r="F12" s="108" t="s">
        <v>90</v>
      </c>
      <c r="G12" s="22">
        <v>0.04324074074074074</v>
      </c>
      <c r="H12" s="54">
        <v>40</v>
      </c>
      <c r="I12" s="52"/>
    </row>
    <row r="13" spans="1:9" s="11" customFormat="1" ht="15.75" customHeight="1">
      <c r="A13" s="23">
        <v>7</v>
      </c>
      <c r="B13" s="19" t="s">
        <v>7</v>
      </c>
      <c r="C13" s="9" t="s">
        <v>4</v>
      </c>
      <c r="D13" s="12">
        <v>1959</v>
      </c>
      <c r="E13" s="7">
        <v>32</v>
      </c>
      <c r="F13" s="108" t="s">
        <v>90</v>
      </c>
      <c r="G13" s="22">
        <v>0.04362268518518519</v>
      </c>
      <c r="H13" s="54">
        <v>36</v>
      </c>
      <c r="I13" s="52"/>
    </row>
    <row r="14" spans="1:9" s="11" customFormat="1" ht="15.75" customHeight="1">
      <c r="A14" s="23">
        <v>8</v>
      </c>
      <c r="B14" s="33" t="s">
        <v>63</v>
      </c>
      <c r="C14" s="9" t="s">
        <v>64</v>
      </c>
      <c r="D14" s="12">
        <v>1978</v>
      </c>
      <c r="E14" s="7">
        <v>22</v>
      </c>
      <c r="F14" s="108" t="s">
        <v>90</v>
      </c>
      <c r="G14" s="22">
        <v>0.04791666666666666</v>
      </c>
      <c r="H14" s="54">
        <v>32</v>
      </c>
      <c r="I14" s="52"/>
    </row>
    <row r="15" spans="1:9" s="11" customFormat="1" ht="15.75" customHeight="1">
      <c r="A15" s="23">
        <v>9</v>
      </c>
      <c r="B15" s="8" t="s">
        <v>76</v>
      </c>
      <c r="C15" s="9" t="s">
        <v>47</v>
      </c>
      <c r="D15" s="12">
        <v>1960</v>
      </c>
      <c r="E15" s="7">
        <v>12</v>
      </c>
      <c r="F15" s="108" t="s">
        <v>91</v>
      </c>
      <c r="G15" s="22">
        <v>0.04530092592592593</v>
      </c>
      <c r="H15" s="54">
        <v>29</v>
      </c>
      <c r="I15" s="52"/>
    </row>
    <row r="16" spans="1:9" s="11" customFormat="1" ht="15.75" customHeight="1">
      <c r="A16" s="23">
        <v>10</v>
      </c>
      <c r="B16" s="8" t="s">
        <v>36</v>
      </c>
      <c r="C16" s="9" t="s">
        <v>61</v>
      </c>
      <c r="D16" s="12">
        <v>1971</v>
      </c>
      <c r="E16" s="7">
        <v>37</v>
      </c>
      <c r="F16" s="108" t="s">
        <v>91</v>
      </c>
      <c r="G16" s="22">
        <v>0.046238425925925926</v>
      </c>
      <c r="H16" s="54">
        <v>26</v>
      </c>
      <c r="I16" s="52"/>
    </row>
    <row r="17" spans="1:9" s="11" customFormat="1" ht="15.75" customHeight="1">
      <c r="A17" s="23">
        <v>11</v>
      </c>
      <c r="B17" s="8" t="s">
        <v>77</v>
      </c>
      <c r="C17" s="9" t="s">
        <v>65</v>
      </c>
      <c r="D17" s="12">
        <v>1958</v>
      </c>
      <c r="E17" s="7">
        <v>13</v>
      </c>
      <c r="F17" s="108" t="s">
        <v>91</v>
      </c>
      <c r="G17" s="22">
        <v>0.04712962962962963</v>
      </c>
      <c r="H17" s="55">
        <v>24</v>
      </c>
      <c r="I17" s="52"/>
    </row>
    <row r="18" spans="1:9" s="11" customFormat="1" ht="15.75" customHeight="1">
      <c r="A18" s="23">
        <v>12</v>
      </c>
      <c r="B18" s="8" t="s">
        <v>9</v>
      </c>
      <c r="C18" s="9" t="s">
        <v>53</v>
      </c>
      <c r="D18" s="10">
        <v>1973</v>
      </c>
      <c r="E18" s="7">
        <v>41</v>
      </c>
      <c r="F18" s="108" t="s">
        <v>92</v>
      </c>
      <c r="G18" s="22">
        <v>0.0435300925925926</v>
      </c>
      <c r="H18" s="55">
        <v>22</v>
      </c>
      <c r="I18" s="52"/>
    </row>
    <row r="19" spans="1:9" s="11" customFormat="1" ht="15.75" customHeight="1">
      <c r="A19" s="23">
        <v>13</v>
      </c>
      <c r="B19" s="33" t="s">
        <v>28</v>
      </c>
      <c r="C19" s="9" t="s">
        <v>57</v>
      </c>
      <c r="D19" s="12">
        <v>1988</v>
      </c>
      <c r="E19" s="90">
        <v>40</v>
      </c>
      <c r="F19" s="108" t="s">
        <v>92</v>
      </c>
      <c r="G19" s="22">
        <v>0.04554398148148148</v>
      </c>
      <c r="H19" s="55">
        <v>20</v>
      </c>
      <c r="I19" s="52"/>
    </row>
    <row r="20" spans="1:9" s="11" customFormat="1" ht="15.75" customHeight="1">
      <c r="A20" s="23">
        <v>14</v>
      </c>
      <c r="B20" s="19" t="s">
        <v>58</v>
      </c>
      <c r="C20" s="9" t="s">
        <v>47</v>
      </c>
      <c r="D20" s="12">
        <v>1971</v>
      </c>
      <c r="E20" s="90">
        <v>10</v>
      </c>
      <c r="F20" s="108" t="s">
        <v>92</v>
      </c>
      <c r="G20" s="22">
        <v>0.04791666666666666</v>
      </c>
      <c r="H20" s="55">
        <v>18</v>
      </c>
      <c r="I20" s="52"/>
    </row>
    <row r="21" spans="1:9" s="11" customFormat="1" ht="15.75" customHeight="1">
      <c r="A21" s="23">
        <v>15</v>
      </c>
      <c r="B21" s="8" t="s">
        <v>78</v>
      </c>
      <c r="C21" s="9" t="s">
        <v>47</v>
      </c>
      <c r="D21" s="12">
        <v>1981</v>
      </c>
      <c r="E21" s="90">
        <v>19</v>
      </c>
      <c r="F21" s="109" t="s">
        <v>93</v>
      </c>
      <c r="G21" s="84">
        <v>0.045717592592592594</v>
      </c>
      <c r="H21" s="55">
        <v>16</v>
      </c>
      <c r="I21" s="52"/>
    </row>
    <row r="22" spans="1:9" s="11" customFormat="1" ht="15.75" customHeight="1">
      <c r="A22" s="23">
        <v>16</v>
      </c>
      <c r="B22" s="33" t="s">
        <v>27</v>
      </c>
      <c r="C22" s="9" t="s">
        <v>47</v>
      </c>
      <c r="D22" s="12">
        <v>1983</v>
      </c>
      <c r="E22" s="90">
        <v>34</v>
      </c>
      <c r="F22" s="109" t="s">
        <v>93</v>
      </c>
      <c r="G22" s="84">
        <v>0.04732638888888888</v>
      </c>
      <c r="H22" s="55">
        <v>15</v>
      </c>
      <c r="I22" s="52"/>
    </row>
    <row r="23" spans="1:9" s="11" customFormat="1" ht="15.75" customHeight="1">
      <c r="A23" s="23">
        <v>17</v>
      </c>
      <c r="B23" s="86" t="s">
        <v>17</v>
      </c>
      <c r="C23" s="50" t="s">
        <v>29</v>
      </c>
      <c r="D23" s="49">
        <v>1955</v>
      </c>
      <c r="E23" s="76">
        <v>6</v>
      </c>
      <c r="F23" s="110" t="s">
        <v>94</v>
      </c>
      <c r="G23" s="85">
        <v>0.043946759259259255</v>
      </c>
      <c r="H23" s="55">
        <v>14</v>
      </c>
      <c r="I23" s="52"/>
    </row>
    <row r="24" spans="1:9" s="11" customFormat="1" ht="15.75" customHeight="1">
      <c r="A24" s="24"/>
      <c r="B24" s="19" t="s">
        <v>15</v>
      </c>
      <c r="C24" s="9" t="s">
        <v>65</v>
      </c>
      <c r="D24" s="12">
        <v>1955</v>
      </c>
      <c r="E24" s="10">
        <v>39</v>
      </c>
      <c r="F24" s="108" t="s">
        <v>90</v>
      </c>
      <c r="G24" s="22">
        <v>0.04297453703703704</v>
      </c>
      <c r="H24" s="113" t="s">
        <v>87</v>
      </c>
      <c r="I24" s="52"/>
    </row>
    <row r="25" spans="1:9" s="11" customFormat="1" ht="15.75" customHeight="1">
      <c r="A25" s="23"/>
      <c r="B25" s="96" t="s">
        <v>35</v>
      </c>
      <c r="C25" s="75" t="s">
        <v>4</v>
      </c>
      <c r="D25" s="97">
        <v>1975</v>
      </c>
      <c r="E25" s="131" t="s">
        <v>20</v>
      </c>
      <c r="F25" s="131"/>
      <c r="G25" s="131"/>
      <c r="H25" s="132"/>
      <c r="I25" s="52"/>
    </row>
    <row r="26" spans="1:10" s="11" customFormat="1" ht="14.25" customHeight="1" thickBot="1">
      <c r="A26" s="23"/>
      <c r="B26" s="8" t="s">
        <v>25</v>
      </c>
      <c r="C26" s="9" t="s">
        <v>51</v>
      </c>
      <c r="D26" s="12">
        <v>1983</v>
      </c>
      <c r="E26" s="133" t="s">
        <v>20</v>
      </c>
      <c r="F26" s="133"/>
      <c r="G26" s="133"/>
      <c r="H26" s="134"/>
      <c r="I26" s="52"/>
      <c r="J26" s="11" t="s">
        <v>86</v>
      </c>
    </row>
    <row r="27" spans="1:9" s="11" customFormat="1" ht="15.75" customHeight="1" thickBot="1">
      <c r="A27" s="126" t="s">
        <v>23</v>
      </c>
      <c r="B27" s="127"/>
      <c r="C27" s="127"/>
      <c r="D27" s="127"/>
      <c r="E27" s="127"/>
      <c r="F27" s="127"/>
      <c r="G27" s="127"/>
      <c r="H27" s="128"/>
      <c r="I27" s="46"/>
    </row>
    <row r="28" spans="1:9" s="11" customFormat="1" ht="15.75" customHeight="1">
      <c r="A28" s="40">
        <v>1</v>
      </c>
      <c r="B28" s="15" t="s">
        <v>54</v>
      </c>
      <c r="C28" s="14" t="s">
        <v>26</v>
      </c>
      <c r="D28" s="17">
        <v>1991</v>
      </c>
      <c r="E28" s="48">
        <v>8</v>
      </c>
      <c r="F28" s="109">
        <v>11</v>
      </c>
      <c r="G28" s="51">
        <v>0.04664351851851852</v>
      </c>
      <c r="H28" s="53">
        <v>100</v>
      </c>
      <c r="I28" s="52"/>
    </row>
    <row r="29" spans="1:9" s="11" customFormat="1" ht="15.75" customHeight="1">
      <c r="A29" s="25">
        <v>2</v>
      </c>
      <c r="B29" s="8" t="s">
        <v>71</v>
      </c>
      <c r="C29" s="9" t="s">
        <v>72</v>
      </c>
      <c r="D29" s="12">
        <v>1992</v>
      </c>
      <c r="E29" s="7">
        <v>5</v>
      </c>
      <c r="F29" s="109" t="s">
        <v>90</v>
      </c>
      <c r="G29" s="22">
        <v>0.04442129629629629</v>
      </c>
      <c r="H29" s="54">
        <v>80</v>
      </c>
      <c r="I29" s="52"/>
    </row>
    <row r="30" spans="1:9" s="11" customFormat="1" ht="15.75" customHeight="1">
      <c r="A30" s="25">
        <v>3</v>
      </c>
      <c r="B30" s="8" t="s">
        <v>52</v>
      </c>
      <c r="C30" s="9" t="s">
        <v>47</v>
      </c>
      <c r="D30" s="12">
        <v>1987</v>
      </c>
      <c r="E30" s="7">
        <v>20</v>
      </c>
      <c r="F30" s="109">
        <v>8</v>
      </c>
      <c r="G30" s="22">
        <v>0.04645833333333333</v>
      </c>
      <c r="H30" s="54">
        <v>60</v>
      </c>
      <c r="I30" s="52"/>
    </row>
    <row r="31" spans="1:9" s="11" customFormat="1" ht="15.75" customHeight="1">
      <c r="A31" s="25">
        <v>4</v>
      </c>
      <c r="B31" s="33" t="s">
        <v>37</v>
      </c>
      <c r="C31" s="9" t="s">
        <v>47</v>
      </c>
      <c r="D31" s="12">
        <v>1986</v>
      </c>
      <c r="E31" s="7">
        <v>27</v>
      </c>
      <c r="F31" s="109">
        <v>8</v>
      </c>
      <c r="G31" s="22">
        <v>0.04695601851851852</v>
      </c>
      <c r="H31" s="54">
        <v>50</v>
      </c>
      <c r="I31" s="52"/>
    </row>
    <row r="32" spans="1:9" s="11" customFormat="1" ht="15.75" customHeight="1">
      <c r="A32" s="25">
        <v>5</v>
      </c>
      <c r="B32" s="33" t="s">
        <v>18</v>
      </c>
      <c r="C32" s="9" t="s">
        <v>60</v>
      </c>
      <c r="D32" s="12">
        <v>1983</v>
      </c>
      <c r="E32" s="7">
        <v>30</v>
      </c>
      <c r="F32" s="109" t="s">
        <v>92</v>
      </c>
      <c r="G32" s="22">
        <v>0.04380787037037037</v>
      </c>
      <c r="H32" s="54">
        <v>45</v>
      </c>
      <c r="I32" s="52"/>
    </row>
    <row r="33" spans="1:9" s="11" customFormat="1" ht="15.75" customHeight="1">
      <c r="A33" s="25">
        <v>6</v>
      </c>
      <c r="B33" s="8" t="s">
        <v>55</v>
      </c>
      <c r="C33" s="9" t="s">
        <v>73</v>
      </c>
      <c r="D33" s="12">
        <v>1988</v>
      </c>
      <c r="E33" s="7">
        <v>2</v>
      </c>
      <c r="F33" s="109" t="s">
        <v>92</v>
      </c>
      <c r="G33" s="22">
        <v>0.048657407407407406</v>
      </c>
      <c r="H33" s="54">
        <v>40</v>
      </c>
      <c r="I33" s="52"/>
    </row>
    <row r="34" spans="1:9" s="11" customFormat="1" ht="15.75" customHeight="1">
      <c r="A34" s="25">
        <v>7</v>
      </c>
      <c r="B34" s="19" t="s">
        <v>32</v>
      </c>
      <c r="C34" s="9" t="s">
        <v>47</v>
      </c>
      <c r="D34" s="12">
        <v>1986</v>
      </c>
      <c r="E34" s="7">
        <v>26</v>
      </c>
      <c r="F34" s="109" t="s">
        <v>93</v>
      </c>
      <c r="G34" s="22">
        <v>0.04416666666666667</v>
      </c>
      <c r="H34" s="54">
        <v>36</v>
      </c>
      <c r="I34" s="52"/>
    </row>
    <row r="35" spans="1:9" s="11" customFormat="1" ht="15.75" customHeight="1" thickBot="1">
      <c r="A35" s="26">
        <v>8</v>
      </c>
      <c r="B35" s="88" t="s">
        <v>80</v>
      </c>
      <c r="C35" s="16" t="s">
        <v>47</v>
      </c>
      <c r="D35" s="35">
        <v>1984</v>
      </c>
      <c r="E35" s="91">
        <v>7</v>
      </c>
      <c r="F35" s="114" t="s">
        <v>93</v>
      </c>
      <c r="G35" s="27">
        <v>0.0488425925925926</v>
      </c>
      <c r="H35" s="95">
        <v>32</v>
      </c>
      <c r="I35" s="52"/>
    </row>
    <row r="36" spans="1:8" s="11" customFormat="1" ht="12.75">
      <c r="A36" s="29"/>
      <c r="B36" s="36" t="s">
        <v>19</v>
      </c>
      <c r="C36" s="30"/>
      <c r="D36" s="44" t="s">
        <v>39</v>
      </c>
      <c r="E36" s="29"/>
      <c r="F36" s="29"/>
      <c r="G36" s="29"/>
      <c r="H36" s="28"/>
    </row>
    <row r="37" spans="2:7" s="11" customFormat="1" ht="12.75">
      <c r="B37" s="45" t="s">
        <v>34</v>
      </c>
      <c r="C37" s="30"/>
      <c r="D37" s="3" t="s">
        <v>3</v>
      </c>
      <c r="E37" s="1"/>
      <c r="F37" s="1"/>
      <c r="G37" s="1"/>
    </row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</sheetData>
  <sheetProtection/>
  <mergeCells count="5">
    <mergeCell ref="A27:H27"/>
    <mergeCell ref="E3:H4"/>
    <mergeCell ref="E25:H25"/>
    <mergeCell ref="E26:H26"/>
    <mergeCell ref="A6:H6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5.7109375" style="13" customWidth="1"/>
    <col min="2" max="2" width="22.7109375" style="4" customWidth="1"/>
    <col min="3" max="3" width="36.57421875" style="4" customWidth="1"/>
    <col min="4" max="6" width="6.7109375" style="4" customWidth="1"/>
    <col min="7" max="7" width="9.140625" style="4" customWidth="1"/>
    <col min="8" max="8" width="8.7109375" style="4" customWidth="1"/>
    <col min="9" max="16384" width="9.140625" style="4" customWidth="1"/>
  </cols>
  <sheetData>
    <row r="1" spans="1:7" ht="51" customHeight="1">
      <c r="A1" s="111"/>
      <c r="B1" s="111"/>
      <c r="C1" s="118" t="s">
        <v>97</v>
      </c>
      <c r="D1" s="117"/>
      <c r="E1" s="111"/>
      <c r="F1" s="111"/>
      <c r="G1" s="111"/>
    </row>
    <row r="2" spans="1:8" ht="15.75" customHeight="1">
      <c r="A2" s="56" t="s">
        <v>10</v>
      </c>
      <c r="B2" s="119"/>
      <c r="C2" s="119"/>
      <c r="D2" s="119"/>
      <c r="E2" s="119"/>
      <c r="F2" s="119"/>
      <c r="G2" s="119"/>
      <c r="H2" s="5"/>
    </row>
    <row r="3" spans="1:8" ht="15.75" customHeight="1">
      <c r="A3" s="125" t="s">
        <v>0</v>
      </c>
      <c r="B3" s="119"/>
      <c r="C3" s="119" t="s">
        <v>5</v>
      </c>
      <c r="D3" s="5"/>
      <c r="E3" s="129" t="s">
        <v>41</v>
      </c>
      <c r="F3" s="129"/>
      <c r="G3" s="129"/>
      <c r="H3" s="129"/>
    </row>
    <row r="4" spans="1:8" ht="15.75" customHeight="1" thickBot="1">
      <c r="A4" s="125" t="s">
        <v>40</v>
      </c>
      <c r="B4" s="5"/>
      <c r="C4" s="5"/>
      <c r="D4" s="5"/>
      <c r="E4" s="130"/>
      <c r="F4" s="130"/>
      <c r="G4" s="130"/>
      <c r="H4" s="130"/>
    </row>
    <row r="5" spans="1:8" ht="28.5" customHeight="1" thickBot="1">
      <c r="A5" s="115" t="s">
        <v>21</v>
      </c>
      <c r="B5" s="116" t="s">
        <v>1</v>
      </c>
      <c r="C5" s="115" t="s">
        <v>2</v>
      </c>
      <c r="D5" s="115" t="s">
        <v>14</v>
      </c>
      <c r="E5" s="115" t="s">
        <v>24</v>
      </c>
      <c r="F5" s="115" t="s">
        <v>95</v>
      </c>
      <c r="G5" s="115" t="s">
        <v>96</v>
      </c>
      <c r="H5" s="112" t="s">
        <v>11</v>
      </c>
    </row>
    <row r="6" spans="1:9" s="20" customFormat="1" ht="15.75" customHeight="1" thickBot="1">
      <c r="A6" s="135" t="s">
        <v>33</v>
      </c>
      <c r="B6" s="127"/>
      <c r="C6" s="127"/>
      <c r="D6" s="127"/>
      <c r="E6" s="127"/>
      <c r="F6" s="127"/>
      <c r="G6" s="127"/>
      <c r="H6" s="128"/>
      <c r="I6" s="47"/>
    </row>
    <row r="7" spans="1:9" s="11" customFormat="1" ht="15.75" customHeight="1">
      <c r="A7" s="23">
        <v>1</v>
      </c>
      <c r="B7" s="89" t="s">
        <v>67</v>
      </c>
      <c r="C7" s="74" t="s">
        <v>68</v>
      </c>
      <c r="D7" s="43">
        <v>1973</v>
      </c>
      <c r="E7" s="48">
        <v>17</v>
      </c>
      <c r="F7" s="123" t="s">
        <v>89</v>
      </c>
      <c r="G7" s="51">
        <v>0.044652777777777784</v>
      </c>
      <c r="H7" s="53">
        <v>100</v>
      </c>
      <c r="I7" s="52"/>
    </row>
    <row r="8" spans="1:9" s="11" customFormat="1" ht="15.75" customHeight="1">
      <c r="A8" s="23">
        <v>2</v>
      </c>
      <c r="B8" s="8" t="s">
        <v>59</v>
      </c>
      <c r="C8" s="9" t="s">
        <v>47</v>
      </c>
      <c r="D8" s="10">
        <v>1987</v>
      </c>
      <c r="E8" s="7">
        <v>1</v>
      </c>
      <c r="F8" s="108" t="s">
        <v>91</v>
      </c>
      <c r="G8" s="22">
        <v>0.04387731481481482</v>
      </c>
      <c r="H8" s="54">
        <v>80</v>
      </c>
      <c r="I8" s="52"/>
    </row>
    <row r="9" spans="1:9" s="11" customFormat="1" ht="15.75" customHeight="1">
      <c r="A9" s="23">
        <v>3</v>
      </c>
      <c r="B9" s="33" t="s">
        <v>49</v>
      </c>
      <c r="C9" s="9" t="s">
        <v>50</v>
      </c>
      <c r="D9" s="12">
        <v>1986</v>
      </c>
      <c r="E9" s="90">
        <v>31</v>
      </c>
      <c r="F9" s="108" t="s">
        <v>91</v>
      </c>
      <c r="G9" s="22">
        <v>0.044236111111111115</v>
      </c>
      <c r="H9" s="54">
        <v>60</v>
      </c>
      <c r="I9" s="52"/>
    </row>
    <row r="10" spans="1:9" s="11" customFormat="1" ht="15.75" customHeight="1">
      <c r="A10" s="23">
        <v>4</v>
      </c>
      <c r="B10" s="8" t="s">
        <v>69</v>
      </c>
      <c r="C10" s="9" t="s">
        <v>47</v>
      </c>
      <c r="D10" s="12">
        <v>1988</v>
      </c>
      <c r="E10" s="90">
        <v>29</v>
      </c>
      <c r="F10" s="108" t="s">
        <v>91</v>
      </c>
      <c r="G10" s="22">
        <v>0.04825231481481482</v>
      </c>
      <c r="H10" s="54">
        <v>50</v>
      </c>
      <c r="I10" s="52"/>
    </row>
    <row r="11" spans="1:9" s="11" customFormat="1" ht="15.75" customHeight="1">
      <c r="A11" s="23">
        <v>5</v>
      </c>
      <c r="B11" s="8" t="s">
        <v>70</v>
      </c>
      <c r="C11" s="9" t="s">
        <v>65</v>
      </c>
      <c r="D11" s="12">
        <v>1951</v>
      </c>
      <c r="E11" s="7">
        <v>33</v>
      </c>
      <c r="F11" s="108" t="s">
        <v>91</v>
      </c>
      <c r="G11" s="22">
        <v>0.05013888888888889</v>
      </c>
      <c r="H11" s="54">
        <v>45</v>
      </c>
      <c r="I11" s="52"/>
    </row>
    <row r="12" spans="1:9" s="11" customFormat="1" ht="15.75" customHeight="1">
      <c r="A12" s="23">
        <v>6</v>
      </c>
      <c r="B12" s="87" t="s">
        <v>46</v>
      </c>
      <c r="C12" s="9" t="s">
        <v>47</v>
      </c>
      <c r="D12" s="12">
        <v>1984</v>
      </c>
      <c r="E12" s="7">
        <v>16</v>
      </c>
      <c r="F12" s="108" t="s">
        <v>98</v>
      </c>
      <c r="G12" s="22">
        <v>0.04480324074074074</v>
      </c>
      <c r="H12" s="54">
        <v>40</v>
      </c>
      <c r="I12" s="52"/>
    </row>
    <row r="13" spans="1:9" s="11" customFormat="1" ht="15.75" customHeight="1">
      <c r="A13" s="22"/>
      <c r="B13" s="33" t="s">
        <v>6</v>
      </c>
      <c r="C13" s="75" t="s">
        <v>47</v>
      </c>
      <c r="D13" s="12">
        <v>1978</v>
      </c>
      <c r="E13" s="7">
        <v>35</v>
      </c>
      <c r="F13" s="108" t="s">
        <v>91</v>
      </c>
      <c r="G13" s="22">
        <v>0.046099537037037036</v>
      </c>
      <c r="H13" s="124" t="s">
        <v>81</v>
      </c>
      <c r="I13" s="52"/>
    </row>
    <row r="14" spans="1:9" s="11" customFormat="1" ht="15.75" customHeight="1">
      <c r="A14" s="22"/>
      <c r="B14" s="8" t="s">
        <v>48</v>
      </c>
      <c r="C14" s="9" t="s">
        <v>47</v>
      </c>
      <c r="D14" s="12">
        <v>1985</v>
      </c>
      <c r="E14" s="7">
        <v>28</v>
      </c>
      <c r="F14" s="34"/>
      <c r="G14" s="22"/>
      <c r="H14" s="124" t="s">
        <v>88</v>
      </c>
      <c r="I14" s="52"/>
    </row>
    <row r="15" spans="1:10" s="11" customFormat="1" ht="14.25" customHeight="1" thickBot="1">
      <c r="A15" s="23"/>
      <c r="B15" s="8" t="s">
        <v>12</v>
      </c>
      <c r="C15" s="9" t="s">
        <v>66</v>
      </c>
      <c r="D15" s="12">
        <v>1969</v>
      </c>
      <c r="E15" s="136" t="s">
        <v>82</v>
      </c>
      <c r="F15" s="136"/>
      <c r="G15" s="136"/>
      <c r="H15" s="137"/>
      <c r="I15" s="52"/>
      <c r="J15" s="11" t="s">
        <v>86</v>
      </c>
    </row>
    <row r="16" spans="1:9" s="11" customFormat="1" ht="15.75" customHeight="1" thickBot="1">
      <c r="A16" s="126" t="s">
        <v>31</v>
      </c>
      <c r="B16" s="127"/>
      <c r="C16" s="127"/>
      <c r="D16" s="127"/>
      <c r="E16" s="127"/>
      <c r="F16" s="127"/>
      <c r="G16" s="127"/>
      <c r="H16" s="128"/>
      <c r="I16" s="46"/>
    </row>
    <row r="17" spans="1:9" s="11" customFormat="1" ht="15.75" customHeight="1" thickBot="1">
      <c r="A17" s="77">
        <v>1</v>
      </c>
      <c r="B17" s="78" t="s">
        <v>62</v>
      </c>
      <c r="C17" s="79" t="s">
        <v>30</v>
      </c>
      <c r="D17" s="80">
        <v>1984</v>
      </c>
      <c r="E17" s="81">
        <v>25</v>
      </c>
      <c r="F17" s="122" t="s">
        <v>93</v>
      </c>
      <c r="G17" s="82">
        <v>0.04902777777777778</v>
      </c>
      <c r="H17" s="83">
        <v>100</v>
      </c>
      <c r="I17" s="52"/>
    </row>
    <row r="18" spans="1:8" s="11" customFormat="1" ht="12.75">
      <c r="A18" s="29"/>
      <c r="B18" s="36" t="s">
        <v>19</v>
      </c>
      <c r="C18" s="30"/>
      <c r="D18" s="44" t="s">
        <v>39</v>
      </c>
      <c r="E18" s="29"/>
      <c r="F18" s="29"/>
      <c r="G18" s="29"/>
      <c r="H18" s="28"/>
    </row>
    <row r="19" spans="2:7" s="11" customFormat="1" ht="12.75">
      <c r="B19" s="45" t="s">
        <v>34</v>
      </c>
      <c r="C19" s="30"/>
      <c r="D19" s="3" t="s">
        <v>3</v>
      </c>
      <c r="E19" s="1"/>
      <c r="F19" s="1"/>
      <c r="G19" s="1"/>
    </row>
    <row r="21" ht="37.5" customHeight="1"/>
    <row r="22" ht="37.5" customHeight="1"/>
    <row r="23" ht="37.5" customHeight="1"/>
    <row r="24" ht="37.5" customHeight="1"/>
    <row r="25" ht="37.5" customHeight="1"/>
    <row r="26" ht="37.5" customHeight="1"/>
    <row r="27" ht="37.5" customHeight="1"/>
    <row r="28" ht="37.5" customHeight="1"/>
    <row r="29" ht="37.5" customHeight="1"/>
    <row r="30" ht="37.5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</sheetData>
  <sheetProtection/>
  <mergeCells count="4">
    <mergeCell ref="E15:H15"/>
    <mergeCell ref="A6:H6"/>
    <mergeCell ref="A16:H16"/>
    <mergeCell ref="E3:H4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5">
      <selection activeCell="M34" sqref="M34"/>
    </sheetView>
  </sheetViews>
  <sheetFormatPr defaultColWidth="9.140625" defaultRowHeight="12.75"/>
  <cols>
    <col min="1" max="1" width="6.00390625" style="4" customWidth="1"/>
    <col min="2" max="2" width="20.7109375" style="4" customWidth="1"/>
    <col min="3" max="3" width="34.28125" style="4" customWidth="1"/>
    <col min="4" max="4" width="6.140625" style="4" customWidth="1"/>
    <col min="5" max="6" width="8.421875" style="18" customWidth="1"/>
    <col min="7" max="8" width="8.421875" style="4" customWidth="1"/>
    <col min="9" max="16384" width="9.140625" style="4" customWidth="1"/>
  </cols>
  <sheetData>
    <row r="1" spans="1:8" ht="43.5" customHeight="1">
      <c r="A1" s="138" t="s">
        <v>42</v>
      </c>
      <c r="B1" s="138"/>
      <c r="C1" s="138"/>
      <c r="D1" s="138"/>
      <c r="E1" s="138"/>
      <c r="F1" s="138"/>
      <c r="G1" s="138"/>
      <c r="H1" s="138"/>
    </row>
    <row r="2" spans="1:4" ht="18">
      <c r="A2" s="41"/>
      <c r="B2" s="42"/>
      <c r="C2" s="42"/>
      <c r="D2" s="42"/>
    </row>
    <row r="3" spans="1:8" ht="18.75" customHeight="1" thickBot="1">
      <c r="A3" s="139" t="s">
        <v>5</v>
      </c>
      <c r="B3" s="139"/>
      <c r="C3" s="139"/>
      <c r="D3" s="139"/>
      <c r="E3" s="139"/>
      <c r="F3" s="139"/>
      <c r="G3" s="139"/>
      <c r="H3" s="139"/>
    </row>
    <row r="4" spans="1:8" ht="29.25" customHeight="1" thickBot="1">
      <c r="A4" s="140" t="s">
        <v>21</v>
      </c>
      <c r="B4" s="142" t="s">
        <v>1</v>
      </c>
      <c r="C4" s="144" t="s">
        <v>2</v>
      </c>
      <c r="D4" s="146" t="s">
        <v>14</v>
      </c>
      <c r="E4" s="148" t="s">
        <v>11</v>
      </c>
      <c r="F4" s="149"/>
      <c r="G4" s="150"/>
      <c r="H4" s="151" t="s">
        <v>38</v>
      </c>
    </row>
    <row r="5" spans="1:8" ht="29.25" customHeight="1" thickBot="1">
      <c r="A5" s="141"/>
      <c r="B5" s="143"/>
      <c r="C5" s="145"/>
      <c r="D5" s="147"/>
      <c r="E5" s="68" t="s">
        <v>43</v>
      </c>
      <c r="F5" s="69" t="s">
        <v>44</v>
      </c>
      <c r="G5" s="70" t="s">
        <v>45</v>
      </c>
      <c r="H5" s="152"/>
    </row>
    <row r="6" spans="1:8" s="20" customFormat="1" ht="18" customHeight="1" thickBot="1">
      <c r="A6" s="153" t="s">
        <v>22</v>
      </c>
      <c r="B6" s="154"/>
      <c r="C6" s="154"/>
      <c r="D6" s="154"/>
      <c r="E6" s="154"/>
      <c r="F6" s="154"/>
      <c r="G6" s="154"/>
      <c r="H6" s="155"/>
    </row>
    <row r="7" spans="1:8" s="11" customFormat="1" ht="18" customHeight="1">
      <c r="A7" s="57">
        <v>1</v>
      </c>
      <c r="B7" s="8" t="s">
        <v>74</v>
      </c>
      <c r="C7" s="9" t="s">
        <v>75</v>
      </c>
      <c r="D7" s="12">
        <v>1984</v>
      </c>
      <c r="E7" s="100">
        <v>100</v>
      </c>
      <c r="F7" s="98"/>
      <c r="G7" s="66"/>
      <c r="H7" s="60">
        <f aca="true" t="shared" si="0" ref="H7:H26">SUM(E7:G7)</f>
        <v>100</v>
      </c>
    </row>
    <row r="8" spans="1:8" s="11" customFormat="1" ht="18" customHeight="1">
      <c r="A8" s="61">
        <v>2</v>
      </c>
      <c r="B8" s="8" t="s">
        <v>79</v>
      </c>
      <c r="C8" s="9" t="s">
        <v>47</v>
      </c>
      <c r="D8" s="12">
        <v>1979</v>
      </c>
      <c r="E8" s="101">
        <v>80</v>
      </c>
      <c r="F8" s="99"/>
      <c r="G8" s="67"/>
      <c r="H8" s="64">
        <f t="shared" si="0"/>
        <v>80</v>
      </c>
    </row>
    <row r="9" spans="1:8" s="11" customFormat="1" ht="18" customHeight="1">
      <c r="A9" s="61">
        <v>3</v>
      </c>
      <c r="B9" s="8" t="s">
        <v>56</v>
      </c>
      <c r="C9" s="9" t="s">
        <v>47</v>
      </c>
      <c r="D9" s="12">
        <v>1975</v>
      </c>
      <c r="E9" s="101">
        <v>60</v>
      </c>
      <c r="F9" s="99"/>
      <c r="G9" s="67"/>
      <c r="H9" s="64">
        <f t="shared" si="0"/>
        <v>60</v>
      </c>
    </row>
    <row r="10" spans="1:8" s="11" customFormat="1" ht="18" customHeight="1">
      <c r="A10" s="61">
        <v>4</v>
      </c>
      <c r="B10" s="8" t="s">
        <v>8</v>
      </c>
      <c r="C10" s="8" t="s">
        <v>65</v>
      </c>
      <c r="D10" s="10">
        <v>1962</v>
      </c>
      <c r="E10" s="101">
        <v>50</v>
      </c>
      <c r="F10" s="99"/>
      <c r="G10" s="67"/>
      <c r="H10" s="64">
        <f t="shared" si="0"/>
        <v>50</v>
      </c>
    </row>
    <row r="11" spans="1:8" s="11" customFormat="1" ht="18" customHeight="1">
      <c r="A11" s="61">
        <v>5</v>
      </c>
      <c r="B11" s="33" t="s">
        <v>16</v>
      </c>
      <c r="C11" s="9" t="s">
        <v>47</v>
      </c>
      <c r="D11" s="12">
        <v>1975</v>
      </c>
      <c r="E11" s="101">
        <v>45</v>
      </c>
      <c r="F11" s="99"/>
      <c r="G11" s="67"/>
      <c r="H11" s="64">
        <f t="shared" si="0"/>
        <v>45</v>
      </c>
    </row>
    <row r="12" spans="1:8" s="11" customFormat="1" ht="18" customHeight="1">
      <c r="A12" s="61">
        <v>6</v>
      </c>
      <c r="B12" s="8" t="s">
        <v>13</v>
      </c>
      <c r="C12" s="9" t="s">
        <v>68</v>
      </c>
      <c r="D12" s="12">
        <v>1966</v>
      </c>
      <c r="E12" s="101">
        <v>40</v>
      </c>
      <c r="F12" s="99"/>
      <c r="G12" s="67"/>
      <c r="H12" s="64">
        <f t="shared" si="0"/>
        <v>40</v>
      </c>
    </row>
    <row r="13" spans="1:8" s="11" customFormat="1" ht="18" customHeight="1">
      <c r="A13" s="61">
        <v>7</v>
      </c>
      <c r="B13" s="19" t="s">
        <v>7</v>
      </c>
      <c r="C13" s="9" t="s">
        <v>4</v>
      </c>
      <c r="D13" s="12">
        <v>1959</v>
      </c>
      <c r="E13" s="101">
        <v>36</v>
      </c>
      <c r="F13" s="99"/>
      <c r="G13" s="67"/>
      <c r="H13" s="64">
        <f t="shared" si="0"/>
        <v>36</v>
      </c>
    </row>
    <row r="14" spans="1:8" s="11" customFormat="1" ht="18" customHeight="1">
      <c r="A14" s="61">
        <v>8</v>
      </c>
      <c r="B14" s="33" t="s">
        <v>63</v>
      </c>
      <c r="C14" s="9" t="s">
        <v>64</v>
      </c>
      <c r="D14" s="12">
        <v>1978</v>
      </c>
      <c r="E14" s="101">
        <v>32</v>
      </c>
      <c r="F14" s="99"/>
      <c r="G14" s="67"/>
      <c r="H14" s="64">
        <f t="shared" si="0"/>
        <v>32</v>
      </c>
    </row>
    <row r="15" spans="1:8" s="11" customFormat="1" ht="18" customHeight="1">
      <c r="A15" s="61">
        <v>9</v>
      </c>
      <c r="B15" s="8" t="s">
        <v>76</v>
      </c>
      <c r="C15" s="9" t="s">
        <v>47</v>
      </c>
      <c r="D15" s="12">
        <v>1960</v>
      </c>
      <c r="E15" s="101">
        <v>29</v>
      </c>
      <c r="F15" s="99"/>
      <c r="G15" s="67"/>
      <c r="H15" s="64">
        <f t="shared" si="0"/>
        <v>29</v>
      </c>
    </row>
    <row r="16" spans="1:8" s="11" customFormat="1" ht="18" customHeight="1">
      <c r="A16" s="61">
        <v>10</v>
      </c>
      <c r="B16" s="8" t="s">
        <v>36</v>
      </c>
      <c r="C16" s="9" t="s">
        <v>61</v>
      </c>
      <c r="D16" s="12">
        <v>1971</v>
      </c>
      <c r="E16" s="101">
        <v>26</v>
      </c>
      <c r="F16" s="99"/>
      <c r="G16" s="67"/>
      <c r="H16" s="64">
        <f t="shared" si="0"/>
        <v>26</v>
      </c>
    </row>
    <row r="17" spans="1:8" s="11" customFormat="1" ht="18" customHeight="1">
      <c r="A17" s="61">
        <v>11</v>
      </c>
      <c r="B17" s="8" t="s">
        <v>77</v>
      </c>
      <c r="C17" s="9" t="s">
        <v>65</v>
      </c>
      <c r="D17" s="12">
        <v>1958</v>
      </c>
      <c r="E17" s="102">
        <v>24</v>
      </c>
      <c r="F17" s="99"/>
      <c r="G17" s="67"/>
      <c r="H17" s="64">
        <f t="shared" si="0"/>
        <v>24</v>
      </c>
    </row>
    <row r="18" spans="1:8" s="11" customFormat="1" ht="18" customHeight="1">
      <c r="A18" s="61">
        <v>12</v>
      </c>
      <c r="B18" s="8" t="s">
        <v>9</v>
      </c>
      <c r="C18" s="9" t="s">
        <v>53</v>
      </c>
      <c r="D18" s="10">
        <v>1973</v>
      </c>
      <c r="E18" s="102">
        <v>22</v>
      </c>
      <c r="F18" s="99"/>
      <c r="G18" s="67"/>
      <c r="H18" s="64">
        <f t="shared" si="0"/>
        <v>22</v>
      </c>
    </row>
    <row r="19" spans="1:8" s="11" customFormat="1" ht="18" customHeight="1">
      <c r="A19" s="61">
        <v>13</v>
      </c>
      <c r="B19" s="33" t="s">
        <v>28</v>
      </c>
      <c r="C19" s="9" t="s">
        <v>57</v>
      </c>
      <c r="D19" s="12">
        <v>1988</v>
      </c>
      <c r="E19" s="102">
        <v>20</v>
      </c>
      <c r="F19" s="99"/>
      <c r="G19" s="67"/>
      <c r="H19" s="64">
        <f t="shared" si="0"/>
        <v>20</v>
      </c>
    </row>
    <row r="20" spans="1:8" s="11" customFormat="1" ht="18" customHeight="1">
      <c r="A20" s="61">
        <v>14</v>
      </c>
      <c r="B20" s="19" t="s">
        <v>58</v>
      </c>
      <c r="C20" s="9" t="s">
        <v>47</v>
      </c>
      <c r="D20" s="12">
        <v>1971</v>
      </c>
      <c r="E20" s="102">
        <v>18</v>
      </c>
      <c r="F20" s="99"/>
      <c r="G20" s="67"/>
      <c r="H20" s="64">
        <f t="shared" si="0"/>
        <v>18</v>
      </c>
    </row>
    <row r="21" spans="1:8" s="11" customFormat="1" ht="18" customHeight="1">
      <c r="A21" s="61">
        <v>15</v>
      </c>
      <c r="B21" s="8" t="s">
        <v>78</v>
      </c>
      <c r="C21" s="9" t="s">
        <v>47</v>
      </c>
      <c r="D21" s="12">
        <v>1981</v>
      </c>
      <c r="E21" s="102">
        <v>16</v>
      </c>
      <c r="F21" s="99"/>
      <c r="G21" s="67"/>
      <c r="H21" s="64">
        <f t="shared" si="0"/>
        <v>16</v>
      </c>
    </row>
    <row r="22" spans="1:8" s="11" customFormat="1" ht="18" customHeight="1">
      <c r="A22" s="61">
        <v>15</v>
      </c>
      <c r="B22" s="33" t="s">
        <v>27</v>
      </c>
      <c r="C22" s="9" t="s">
        <v>47</v>
      </c>
      <c r="D22" s="12">
        <v>1983</v>
      </c>
      <c r="E22" s="102">
        <v>15</v>
      </c>
      <c r="F22" s="99"/>
      <c r="G22" s="67"/>
      <c r="H22" s="64">
        <f t="shared" si="0"/>
        <v>15</v>
      </c>
    </row>
    <row r="23" spans="1:8" s="11" customFormat="1" ht="18" customHeight="1">
      <c r="A23" s="61">
        <v>17</v>
      </c>
      <c r="B23" s="86" t="s">
        <v>17</v>
      </c>
      <c r="C23" s="50" t="s">
        <v>29</v>
      </c>
      <c r="D23" s="49">
        <v>1955</v>
      </c>
      <c r="E23" s="102">
        <v>14</v>
      </c>
      <c r="F23" s="99"/>
      <c r="G23" s="67"/>
      <c r="H23" s="64">
        <f t="shared" si="0"/>
        <v>14</v>
      </c>
    </row>
    <row r="24" spans="1:8" s="11" customFormat="1" ht="18" customHeight="1">
      <c r="A24" s="61">
        <v>18</v>
      </c>
      <c r="B24" s="19" t="s">
        <v>15</v>
      </c>
      <c r="C24" s="9" t="s">
        <v>65</v>
      </c>
      <c r="D24" s="12">
        <v>1955</v>
      </c>
      <c r="E24" s="39" t="s">
        <v>83</v>
      </c>
      <c r="F24" s="62"/>
      <c r="G24" s="67"/>
      <c r="H24" s="64">
        <f t="shared" si="0"/>
        <v>0</v>
      </c>
    </row>
    <row r="25" spans="1:8" s="11" customFormat="1" ht="18" customHeight="1">
      <c r="A25" s="61">
        <v>19</v>
      </c>
      <c r="B25" s="96" t="s">
        <v>35</v>
      </c>
      <c r="C25" s="75" t="s">
        <v>4</v>
      </c>
      <c r="D25" s="97">
        <v>1975</v>
      </c>
      <c r="E25" s="106" t="s">
        <v>85</v>
      </c>
      <c r="F25" s="106"/>
      <c r="G25" s="67"/>
      <c r="H25" s="64">
        <f t="shared" si="0"/>
        <v>0</v>
      </c>
    </row>
    <row r="26" spans="1:8" s="11" customFormat="1" ht="18" customHeight="1" thickBot="1">
      <c r="A26" s="61">
        <v>20</v>
      </c>
      <c r="B26" s="8" t="s">
        <v>25</v>
      </c>
      <c r="C26" s="9" t="s">
        <v>51</v>
      </c>
      <c r="D26" s="12">
        <v>1983</v>
      </c>
      <c r="E26" s="107" t="s">
        <v>85</v>
      </c>
      <c r="F26" s="107"/>
      <c r="G26" s="67"/>
      <c r="H26" s="64">
        <f t="shared" si="0"/>
        <v>0</v>
      </c>
    </row>
    <row r="27" spans="1:8" s="11" customFormat="1" ht="18" customHeight="1" thickBot="1">
      <c r="A27" s="135" t="s">
        <v>23</v>
      </c>
      <c r="B27" s="127"/>
      <c r="C27" s="127"/>
      <c r="D27" s="127"/>
      <c r="E27" s="127"/>
      <c r="F27" s="127"/>
      <c r="G27" s="127"/>
      <c r="H27" s="128"/>
    </row>
    <row r="28" spans="1:8" s="11" customFormat="1" ht="18" customHeight="1">
      <c r="A28" s="57">
        <v>1</v>
      </c>
      <c r="B28" s="15" t="s">
        <v>54</v>
      </c>
      <c r="C28" s="14" t="s">
        <v>26</v>
      </c>
      <c r="D28" s="17">
        <v>1991</v>
      </c>
      <c r="E28" s="100">
        <v>100</v>
      </c>
      <c r="F28" s="58"/>
      <c r="G28" s="59"/>
      <c r="H28" s="64">
        <v>100</v>
      </c>
    </row>
    <row r="29" spans="1:8" s="11" customFormat="1" ht="18" customHeight="1">
      <c r="A29" s="61">
        <v>2</v>
      </c>
      <c r="B29" s="8" t="s">
        <v>71</v>
      </c>
      <c r="C29" s="9" t="s">
        <v>72</v>
      </c>
      <c r="D29" s="12">
        <v>1992</v>
      </c>
      <c r="E29" s="101">
        <v>80</v>
      </c>
      <c r="F29" s="62"/>
      <c r="G29" s="63"/>
      <c r="H29" s="64">
        <v>80</v>
      </c>
    </row>
    <row r="30" spans="1:8" s="11" customFormat="1" ht="18" customHeight="1">
      <c r="A30" s="61">
        <v>3</v>
      </c>
      <c r="B30" s="8" t="s">
        <v>52</v>
      </c>
      <c r="C30" s="9" t="s">
        <v>47</v>
      </c>
      <c r="D30" s="12">
        <v>1987</v>
      </c>
      <c r="E30" s="101">
        <v>60</v>
      </c>
      <c r="F30" s="62"/>
      <c r="G30" s="63"/>
      <c r="H30" s="64">
        <v>60</v>
      </c>
    </row>
    <row r="31" spans="1:8" s="11" customFormat="1" ht="18" customHeight="1">
      <c r="A31" s="61">
        <v>3</v>
      </c>
      <c r="B31" s="33" t="s">
        <v>37</v>
      </c>
      <c r="C31" s="9" t="s">
        <v>47</v>
      </c>
      <c r="D31" s="12">
        <v>1986</v>
      </c>
      <c r="E31" s="101">
        <v>50</v>
      </c>
      <c r="F31" s="62"/>
      <c r="G31" s="63"/>
      <c r="H31" s="64">
        <v>50</v>
      </c>
    </row>
    <row r="32" spans="1:8" s="11" customFormat="1" ht="18" customHeight="1">
      <c r="A32" s="61">
        <v>5</v>
      </c>
      <c r="B32" s="33" t="s">
        <v>18</v>
      </c>
      <c r="C32" s="9" t="s">
        <v>60</v>
      </c>
      <c r="D32" s="12">
        <v>1983</v>
      </c>
      <c r="E32" s="101">
        <v>45</v>
      </c>
      <c r="F32" s="62"/>
      <c r="G32" s="63"/>
      <c r="H32" s="64">
        <v>45</v>
      </c>
    </row>
    <row r="33" spans="1:8" s="11" customFormat="1" ht="18" customHeight="1">
      <c r="A33" s="92">
        <v>6</v>
      </c>
      <c r="B33" s="8" t="s">
        <v>55</v>
      </c>
      <c r="C33" s="9" t="s">
        <v>73</v>
      </c>
      <c r="D33" s="12">
        <v>1988</v>
      </c>
      <c r="E33" s="101">
        <v>40</v>
      </c>
      <c r="F33" s="93"/>
      <c r="G33" s="94"/>
      <c r="H33" s="64">
        <v>40</v>
      </c>
    </row>
    <row r="34" spans="1:8" s="11" customFormat="1" ht="18" customHeight="1">
      <c r="A34" s="92">
        <v>7</v>
      </c>
      <c r="B34" s="19" t="s">
        <v>32</v>
      </c>
      <c r="C34" s="9" t="s">
        <v>47</v>
      </c>
      <c r="D34" s="12">
        <v>1986</v>
      </c>
      <c r="E34" s="101">
        <v>36</v>
      </c>
      <c r="F34" s="93"/>
      <c r="G34" s="94"/>
      <c r="H34" s="64">
        <v>36</v>
      </c>
    </row>
    <row r="35" spans="1:8" s="11" customFormat="1" ht="18" customHeight="1" thickBot="1">
      <c r="A35" s="103">
        <v>8</v>
      </c>
      <c r="B35" s="88" t="s">
        <v>80</v>
      </c>
      <c r="C35" s="16" t="s">
        <v>47</v>
      </c>
      <c r="D35" s="35">
        <v>1984</v>
      </c>
      <c r="E35" s="101">
        <v>32</v>
      </c>
      <c r="F35" s="104"/>
      <c r="G35" s="105"/>
      <c r="H35" s="65">
        <v>32</v>
      </c>
    </row>
    <row r="36" spans="2:6" s="11" customFormat="1" ht="12.75">
      <c r="B36" s="45" t="s">
        <v>19</v>
      </c>
      <c r="C36" s="30"/>
      <c r="D36" s="3" t="s">
        <v>39</v>
      </c>
      <c r="E36" s="1"/>
      <c r="F36" s="3"/>
    </row>
    <row r="37" spans="2:6" s="11" customFormat="1" ht="12.75">
      <c r="B37" s="45" t="s">
        <v>34</v>
      </c>
      <c r="C37" s="52"/>
      <c r="D37" s="52" t="s">
        <v>3</v>
      </c>
      <c r="E37" s="1"/>
      <c r="F37" s="2"/>
    </row>
    <row r="39" spans="1:6" s="11" customFormat="1" ht="18" customHeight="1">
      <c r="A39" s="29"/>
      <c r="B39" s="36"/>
      <c r="C39" s="30"/>
      <c r="D39" s="31"/>
      <c r="E39" s="32"/>
      <c r="F39" s="20"/>
    </row>
    <row r="40" spans="1:6" s="11" customFormat="1" ht="18" customHeight="1">
      <c r="A40" s="29"/>
      <c r="B40" s="36"/>
      <c r="C40" s="30"/>
      <c r="D40" s="31"/>
      <c r="E40" s="32"/>
      <c r="F40" s="20"/>
    </row>
    <row r="41" spans="1:6" s="11" customFormat="1" ht="18" customHeight="1">
      <c r="A41" s="29"/>
      <c r="B41" s="36"/>
      <c r="C41" s="30"/>
      <c r="D41" s="31"/>
      <c r="E41" s="32"/>
      <c r="F41" s="20"/>
    </row>
    <row r="42" spans="2:4" ht="12.75" customHeight="1">
      <c r="B42" s="2"/>
      <c r="C42" s="1"/>
      <c r="D42" s="6"/>
    </row>
    <row r="43" spans="2:4" ht="12.75" customHeight="1">
      <c r="B43" s="2"/>
      <c r="C43" s="1"/>
      <c r="D43"/>
    </row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  <row r="51" ht="37.5" customHeight="1"/>
    <row r="52" ht="37.5" customHeight="1"/>
    <row r="53" ht="37.5" customHeight="1"/>
    <row r="54" ht="37.5" customHeight="1"/>
    <row r="55" ht="37.5" customHeight="1"/>
    <row r="56" ht="37.5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</sheetData>
  <sheetProtection/>
  <mergeCells count="10">
    <mergeCell ref="A27:H27"/>
    <mergeCell ref="A1:H1"/>
    <mergeCell ref="A3:H3"/>
    <mergeCell ref="A4:A5"/>
    <mergeCell ref="B4:B5"/>
    <mergeCell ref="C4:C5"/>
    <mergeCell ref="D4:D5"/>
    <mergeCell ref="E4:G4"/>
    <mergeCell ref="H4:H5"/>
    <mergeCell ref="A6:H6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6.00390625" style="4" customWidth="1"/>
    <col min="2" max="2" width="20.7109375" style="4" customWidth="1"/>
    <col min="3" max="3" width="34.28125" style="4" customWidth="1"/>
    <col min="4" max="4" width="6.140625" style="4" customWidth="1"/>
    <col min="5" max="5" width="10.28125" style="18" customWidth="1"/>
    <col min="6" max="6" width="8.57421875" style="18" customWidth="1"/>
    <col min="7" max="8" width="8.57421875" style="4" customWidth="1"/>
    <col min="9" max="16384" width="9.140625" style="4" customWidth="1"/>
  </cols>
  <sheetData>
    <row r="1" spans="1:8" ht="43.5" customHeight="1">
      <c r="A1" s="138" t="s">
        <v>42</v>
      </c>
      <c r="B1" s="138"/>
      <c r="C1" s="138"/>
      <c r="D1" s="138"/>
      <c r="E1" s="138"/>
      <c r="F1" s="138"/>
      <c r="G1" s="138"/>
      <c r="H1" s="138"/>
    </row>
    <row r="2" spans="1:4" ht="18">
      <c r="A2" s="41"/>
      <c r="B2" s="42"/>
      <c r="C2" s="42"/>
      <c r="D2" s="42"/>
    </row>
    <row r="3" spans="1:8" ht="18.75" customHeight="1" thickBot="1">
      <c r="A3" s="139" t="s">
        <v>5</v>
      </c>
      <c r="B3" s="139"/>
      <c r="C3" s="139"/>
      <c r="D3" s="139"/>
      <c r="E3" s="139"/>
      <c r="F3" s="139"/>
      <c r="G3" s="139"/>
      <c r="H3" s="139"/>
    </row>
    <row r="4" spans="1:9" ht="30" customHeight="1" thickBot="1">
      <c r="A4" s="140" t="s">
        <v>21</v>
      </c>
      <c r="B4" s="142" t="s">
        <v>1</v>
      </c>
      <c r="C4" s="144" t="s">
        <v>2</v>
      </c>
      <c r="D4" s="146" t="s">
        <v>14</v>
      </c>
      <c r="E4" s="156" t="s">
        <v>11</v>
      </c>
      <c r="F4" s="157"/>
      <c r="G4" s="158"/>
      <c r="H4" s="151" t="s">
        <v>38</v>
      </c>
      <c r="I4" s="159"/>
    </row>
    <row r="5" spans="1:9" ht="30" customHeight="1" thickBot="1">
      <c r="A5" s="141"/>
      <c r="B5" s="143"/>
      <c r="C5" s="145"/>
      <c r="D5" s="147"/>
      <c r="E5" s="68" t="s">
        <v>43</v>
      </c>
      <c r="F5" s="69" t="s">
        <v>44</v>
      </c>
      <c r="G5" s="70" t="s">
        <v>45</v>
      </c>
      <c r="H5" s="152"/>
      <c r="I5" s="160"/>
    </row>
    <row r="6" spans="1:8" s="11" customFormat="1" ht="18" customHeight="1" thickBot="1">
      <c r="A6" s="135" t="s">
        <v>33</v>
      </c>
      <c r="B6" s="127"/>
      <c r="C6" s="127"/>
      <c r="D6" s="127"/>
      <c r="E6" s="127"/>
      <c r="F6" s="127"/>
      <c r="G6" s="127"/>
      <c r="H6" s="128"/>
    </row>
    <row r="7" spans="1:8" s="11" customFormat="1" ht="18" customHeight="1">
      <c r="A7" s="40">
        <v>1</v>
      </c>
      <c r="B7" s="89" t="s">
        <v>67</v>
      </c>
      <c r="C7" s="74" t="s">
        <v>68</v>
      </c>
      <c r="D7" s="43">
        <v>1973</v>
      </c>
      <c r="E7" s="53">
        <v>100</v>
      </c>
      <c r="F7" s="37"/>
      <c r="G7" s="37"/>
      <c r="H7" s="71">
        <f aca="true" t="shared" si="0" ref="H7:H15">SUM(E7:G7)</f>
        <v>100</v>
      </c>
    </row>
    <row r="8" spans="1:8" s="11" customFormat="1" ht="18" customHeight="1">
      <c r="A8" s="25">
        <v>2</v>
      </c>
      <c r="B8" s="8" t="s">
        <v>59</v>
      </c>
      <c r="C8" s="9" t="s">
        <v>47</v>
      </c>
      <c r="D8" s="10">
        <v>1987</v>
      </c>
      <c r="E8" s="54">
        <v>80</v>
      </c>
      <c r="F8" s="38"/>
      <c r="G8" s="72"/>
      <c r="H8" s="73">
        <f t="shared" si="0"/>
        <v>80</v>
      </c>
    </row>
    <row r="9" spans="1:8" s="11" customFormat="1" ht="18" customHeight="1">
      <c r="A9" s="25">
        <v>3</v>
      </c>
      <c r="B9" s="33" t="s">
        <v>49</v>
      </c>
      <c r="C9" s="9" t="s">
        <v>50</v>
      </c>
      <c r="D9" s="12">
        <v>1986</v>
      </c>
      <c r="E9" s="54">
        <v>60</v>
      </c>
      <c r="F9" s="38"/>
      <c r="G9" s="72"/>
      <c r="H9" s="73">
        <f t="shared" si="0"/>
        <v>60</v>
      </c>
    </row>
    <row r="10" spans="1:8" s="11" customFormat="1" ht="18" customHeight="1">
      <c r="A10" s="25">
        <v>4</v>
      </c>
      <c r="B10" s="8" t="s">
        <v>69</v>
      </c>
      <c r="C10" s="9" t="s">
        <v>47</v>
      </c>
      <c r="D10" s="12">
        <v>1988</v>
      </c>
      <c r="E10" s="54">
        <v>50</v>
      </c>
      <c r="F10" s="38"/>
      <c r="G10" s="72"/>
      <c r="H10" s="73">
        <f t="shared" si="0"/>
        <v>50</v>
      </c>
    </row>
    <row r="11" spans="1:8" s="11" customFormat="1" ht="18" customHeight="1">
      <c r="A11" s="25">
        <v>5</v>
      </c>
      <c r="B11" s="8" t="s">
        <v>70</v>
      </c>
      <c r="C11" s="9" t="s">
        <v>65</v>
      </c>
      <c r="D11" s="12">
        <v>1951</v>
      </c>
      <c r="E11" s="54">
        <v>45</v>
      </c>
      <c r="F11" s="38"/>
      <c r="G11" s="72"/>
      <c r="H11" s="73">
        <f t="shared" si="0"/>
        <v>45</v>
      </c>
    </row>
    <row r="12" spans="1:8" s="11" customFormat="1" ht="18" customHeight="1">
      <c r="A12" s="25">
        <v>5</v>
      </c>
      <c r="B12" s="87" t="s">
        <v>46</v>
      </c>
      <c r="C12" s="9" t="s">
        <v>47</v>
      </c>
      <c r="D12" s="12">
        <v>1984</v>
      </c>
      <c r="E12" s="54">
        <v>40</v>
      </c>
      <c r="F12" s="38"/>
      <c r="G12" s="72"/>
      <c r="H12" s="73">
        <f t="shared" si="0"/>
        <v>40</v>
      </c>
    </row>
    <row r="13" spans="1:8" s="11" customFormat="1" ht="18" customHeight="1">
      <c r="A13" s="25">
        <v>7</v>
      </c>
      <c r="B13" s="33" t="s">
        <v>6</v>
      </c>
      <c r="C13" s="75" t="s">
        <v>47</v>
      </c>
      <c r="D13" s="12">
        <v>1978</v>
      </c>
      <c r="E13" s="39" t="s">
        <v>83</v>
      </c>
      <c r="F13" s="38"/>
      <c r="G13" s="72"/>
      <c r="H13" s="73">
        <f t="shared" si="0"/>
        <v>0</v>
      </c>
    </row>
    <row r="14" spans="1:8" s="11" customFormat="1" ht="18" customHeight="1">
      <c r="A14" s="25">
        <v>7</v>
      </c>
      <c r="B14" s="8" t="s">
        <v>48</v>
      </c>
      <c r="C14" s="9" t="s">
        <v>47</v>
      </c>
      <c r="D14" s="12">
        <v>1985</v>
      </c>
      <c r="E14" s="22" t="s">
        <v>84</v>
      </c>
      <c r="F14" s="38"/>
      <c r="G14" s="72"/>
      <c r="H14" s="73">
        <f t="shared" si="0"/>
        <v>0</v>
      </c>
    </row>
    <row r="15" spans="1:8" s="11" customFormat="1" ht="18" customHeight="1" thickBot="1">
      <c r="A15" s="25">
        <v>9</v>
      </c>
      <c r="B15" s="8" t="s">
        <v>12</v>
      </c>
      <c r="C15" s="9" t="s">
        <v>66</v>
      </c>
      <c r="D15" s="12">
        <v>1969</v>
      </c>
      <c r="E15" s="22" t="s">
        <v>85</v>
      </c>
      <c r="F15" s="38"/>
      <c r="G15" s="72"/>
      <c r="H15" s="73">
        <f t="shared" si="0"/>
        <v>0</v>
      </c>
    </row>
    <row r="16" spans="1:8" s="11" customFormat="1" ht="18" customHeight="1" thickBot="1">
      <c r="A16" s="135" t="s">
        <v>31</v>
      </c>
      <c r="B16" s="127"/>
      <c r="C16" s="127"/>
      <c r="D16" s="127"/>
      <c r="E16" s="127"/>
      <c r="F16" s="127"/>
      <c r="G16" s="127"/>
      <c r="H16" s="128"/>
    </row>
    <row r="17" spans="1:18" s="11" customFormat="1" ht="18" customHeight="1" thickBot="1">
      <c r="A17" s="77">
        <v>1</v>
      </c>
      <c r="B17" s="78" t="s">
        <v>62</v>
      </c>
      <c r="C17" s="79" t="s">
        <v>30</v>
      </c>
      <c r="D17" s="80">
        <v>1984</v>
      </c>
      <c r="E17" s="120">
        <v>100</v>
      </c>
      <c r="F17" s="120"/>
      <c r="G17" s="120"/>
      <c r="H17" s="121">
        <f>SUM(E17:G17)</f>
        <v>100</v>
      </c>
      <c r="I17" s="32"/>
      <c r="J17" s="32"/>
      <c r="K17" s="32"/>
      <c r="L17" s="32"/>
      <c r="M17" s="32"/>
      <c r="N17" s="32"/>
      <c r="O17" s="32"/>
      <c r="P17" s="32"/>
      <c r="Q17" s="32"/>
      <c r="R17" s="28"/>
    </row>
    <row r="18" spans="2:6" s="11" customFormat="1" ht="12.75">
      <c r="B18" s="45" t="s">
        <v>19</v>
      </c>
      <c r="C18" s="30"/>
      <c r="D18" s="3" t="s">
        <v>39</v>
      </c>
      <c r="E18" s="1"/>
      <c r="F18" s="3"/>
    </row>
    <row r="19" spans="2:6" s="11" customFormat="1" ht="12.75">
      <c r="B19" s="45" t="s">
        <v>34</v>
      </c>
      <c r="C19" s="52"/>
      <c r="D19" s="52" t="s">
        <v>3</v>
      </c>
      <c r="E19" s="1"/>
      <c r="F19" s="2"/>
    </row>
    <row r="21" ht="37.5" customHeight="1"/>
    <row r="22" ht="37.5" customHeight="1"/>
    <row r="23" ht="37.5" customHeight="1"/>
    <row r="24" ht="37.5" customHeight="1"/>
    <row r="25" ht="37.5" customHeight="1"/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  <row r="33" ht="37.5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</sheetData>
  <sheetProtection/>
  <mergeCells count="11">
    <mergeCell ref="A1:H1"/>
    <mergeCell ref="A3:H3"/>
    <mergeCell ref="A4:A5"/>
    <mergeCell ref="B4:B5"/>
    <mergeCell ref="C4:C5"/>
    <mergeCell ref="D4:D5"/>
    <mergeCell ref="E4:G4"/>
    <mergeCell ref="H4:H5"/>
    <mergeCell ref="I4:I5"/>
    <mergeCell ref="A6:H6"/>
    <mergeCell ref="A16:H16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sromanov Романов Сергей</cp:lastModifiedBy>
  <cp:lastPrinted>2018-01-29T14:22:50Z</cp:lastPrinted>
  <dcterms:created xsi:type="dcterms:W3CDTF">1996-10-08T23:32:33Z</dcterms:created>
  <dcterms:modified xsi:type="dcterms:W3CDTF">2018-01-31T11:16:59Z</dcterms:modified>
  <cp:category/>
  <cp:version/>
  <cp:contentType/>
  <cp:contentStatus/>
</cp:coreProperties>
</file>